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<sst xmlns="http://schemas.openxmlformats.org/spreadsheetml/2006/main" count="31" uniqueCount="26">
  <si>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HUNGARY</t>
  </si>
  <si>
    <t>Lefedettség</t>
  </si>
  <si>
    <t>Teljes piac</t>
  </si>
  <si>
    <t>Érték Forintban</t>
  </si>
  <si>
    <t>Internetes Letöltések</t>
  </si>
  <si>
    <t>Audio Egyes Track</t>
  </si>
  <si>
    <t>Audio Teljes Album</t>
  </si>
  <si>
    <t>Zenei Video</t>
  </si>
  <si>
    <t>Egyéb</t>
  </si>
  <si>
    <t>Streaming</t>
  </si>
  <si>
    <t>ÖSSZESEN</t>
  </si>
  <si>
    <t>Mobil digitális tartalom</t>
  </si>
  <si>
    <t>Master Csengőhangok</t>
  </si>
  <si>
    <t xml:space="preserve">Ringback </t>
  </si>
  <si>
    <t>Egyéb mobil tartalom</t>
  </si>
  <si>
    <t>Előfizetéses bevétel</t>
  </si>
  <si>
    <t>Önálló internetes előfizetés</t>
  </si>
  <si>
    <t> Önálló mobil előfizetés</t>
  </si>
  <si>
    <t> Csomag részeként értékesített előfizetés</t>
  </si>
  <si>
    <t>Reklám-bevétel alapú és egyéb</t>
  </si>
  <si>
    <t>Reklám-bevétel alapú szolgáltatások, stb</t>
  </si>
  <si>
    <t>Máshol el nem számolt előlegek, egyszeri díjak</t>
  </si>
  <si>
    <t>EGYÉB</t>
  </si>
  <si>
    <t>Egyéb Digitális Zenei tartalom</t>
  </si>
  <si>
    <t>DIGITÁLIS ÉRTÉKESÍTÉS ÖSSZESEN</t>
  </si>
  <si>
    <t>Digitális értékesítés 2010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</si>
</sst>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2"/>
      <color indexed="16"/>
      <name val="Arial"/>
      <family val="2"/>
    </font>
    <font>
      <sz val="11"/>
      <color indexed="16"/>
      <name val="Calibri"/>
      <family val="2"/>
    </font>
    <font>
      <b/>
      <i/>
      <sz val="11"/>
      <color indexed="16"/>
      <name val="Calibri"/>
      <family val="2"/>
    </font>
    <font>
      <b/>
      <sz val="18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4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40" applyNumberFormat="1" applyFont="1" applyAlignment="1">
      <alignment/>
    </xf>
    <xf numFmtId="0" fontId="3" fillId="0" borderId="10" xfId="0" applyFont="1" applyBorder="1" applyAlignment="1">
      <alignment vertical="top" wrapText="1"/>
    </xf>
    <xf numFmtId="164" fontId="6" fillId="0" borderId="11" xfId="4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6" fillId="0" borderId="13" xfId="4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164" fontId="3" fillId="0" borderId="13" xfId="4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164" fontId="3" fillId="3" borderId="13" xfId="4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vertical="top" wrapText="1"/>
    </xf>
    <xf numFmtId="164" fontId="3" fillId="0" borderId="13" xfId="40" applyNumberFormat="1" applyFont="1" applyBorder="1" applyAlignment="1">
      <alignment horizontal="right" vertical="top" wrapText="1"/>
    </xf>
    <xf numFmtId="164" fontId="3" fillId="0" borderId="0" xfId="4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14" xfId="4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3" fillId="0" borderId="14" xfId="4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6" fillId="0" borderId="15" xfId="0" applyFont="1" applyBorder="1" applyAlignment="1">
      <alignment vertical="top"/>
    </xf>
    <xf numFmtId="164" fontId="6" fillId="0" borderId="16" xfId="4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164" fontId="3" fillId="3" borderId="18" xfId="40" applyNumberFormat="1" applyFont="1" applyFill="1" applyBorder="1" applyAlignment="1">
      <alignment horizontal="right" vertical="top" wrapText="1"/>
    </xf>
    <xf numFmtId="164" fontId="3" fillId="3" borderId="19" xfId="4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9" fontId="3" fillId="0" borderId="13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2" sqref="A2"/>
    </sheetView>
  </sheetViews>
  <sheetFormatPr defaultColWidth="36.57421875" defaultRowHeight="15"/>
  <cols>
    <col min="1" max="1" width="36.57421875" style="3" customWidth="1"/>
    <col min="2" max="2" width="18.421875" style="2" customWidth="1"/>
    <col min="3" max="3" width="12.421875" style="3" customWidth="1"/>
    <col min="4" max="4" width="13.140625" style="3" bestFit="1" customWidth="1"/>
    <col min="5" max="255" width="9.140625" style="3" customWidth="1"/>
    <col min="256" max="16384" width="36.57421875" style="3" customWidth="1"/>
  </cols>
  <sheetData>
    <row r="1" spans="1:4" ht="27.75">
      <c r="A1" s="1" t="s">
        <v>25</v>
      </c>
      <c r="D1" s="4" t="s">
        <v>0</v>
      </c>
    </row>
    <row r="2" spans="1:2" ht="23.25">
      <c r="A2" s="5"/>
      <c r="B2" s="6"/>
    </row>
    <row r="3" ht="15.75" thickBot="1"/>
    <row r="4" spans="1:4" ht="15">
      <c r="A4" s="7"/>
      <c r="B4" s="8"/>
      <c r="C4" s="9" t="s">
        <v>1</v>
      </c>
      <c r="D4" s="9" t="s">
        <v>2</v>
      </c>
    </row>
    <row r="5" spans="1:4" ht="15">
      <c r="A5" s="10"/>
      <c r="B5" s="11" t="s">
        <v>3</v>
      </c>
      <c r="C5" s="12"/>
      <c r="D5" s="12"/>
    </row>
    <row r="6" spans="1:4" ht="15">
      <c r="A6" s="13" t="s">
        <v>4</v>
      </c>
      <c r="B6" s="14"/>
      <c r="C6" s="12"/>
      <c r="D6" s="12"/>
    </row>
    <row r="7" spans="1:4" ht="15">
      <c r="A7" s="15" t="s">
        <v>5</v>
      </c>
      <c r="B7" s="16">
        <v>21824146</v>
      </c>
      <c r="C7" s="12"/>
      <c r="D7" s="17"/>
    </row>
    <row r="8" spans="1:4" ht="31.5" customHeight="1">
      <c r="A8" s="15" t="s">
        <v>6</v>
      </c>
      <c r="B8" s="16">
        <v>6607909</v>
      </c>
      <c r="C8" s="12"/>
      <c r="D8" s="17"/>
    </row>
    <row r="9" spans="1:4" ht="15">
      <c r="A9" s="15" t="s">
        <v>7</v>
      </c>
      <c r="B9" s="16">
        <v>154688</v>
      </c>
      <c r="C9" s="12"/>
      <c r="D9" s="17"/>
    </row>
    <row r="10" spans="1:4" ht="15">
      <c r="A10" s="15" t="s">
        <v>8</v>
      </c>
      <c r="B10" s="16">
        <v>7424931</v>
      </c>
      <c r="C10" s="12"/>
      <c r="D10" s="17"/>
    </row>
    <row r="11" spans="1:4" ht="15">
      <c r="A11" s="18" t="s">
        <v>9</v>
      </c>
      <c r="B11" s="16">
        <v>1330630</v>
      </c>
      <c r="C11" s="12"/>
      <c r="D11" s="17"/>
    </row>
    <row r="12" spans="1:4" ht="15">
      <c r="A12" s="19" t="s">
        <v>10</v>
      </c>
      <c r="B12" s="20">
        <f>SUM(B7:B11)</f>
        <v>37342304</v>
      </c>
      <c r="C12" s="37">
        <v>0.8</v>
      </c>
      <c r="D12" s="38">
        <f>B12/C12</f>
        <v>46677880</v>
      </c>
    </row>
    <row r="13" spans="1:4" ht="15">
      <c r="A13" s="10"/>
      <c r="B13" s="21"/>
      <c r="C13" s="22"/>
      <c r="D13" s="22"/>
    </row>
    <row r="14" spans="1:4" ht="15">
      <c r="A14" s="13" t="s">
        <v>11</v>
      </c>
      <c r="B14" s="23"/>
      <c r="C14" s="24"/>
      <c r="D14" s="24"/>
    </row>
    <row r="15" spans="1:4" ht="38.25" customHeight="1">
      <c r="A15" s="15" t="s">
        <v>12</v>
      </c>
      <c r="B15" s="16">
        <v>14917850</v>
      </c>
      <c r="C15" s="12"/>
      <c r="D15" s="17"/>
    </row>
    <row r="16" spans="1:4" ht="39" customHeight="1">
      <c r="A16" s="15" t="s">
        <v>5</v>
      </c>
      <c r="B16" s="16">
        <v>7022819</v>
      </c>
      <c r="C16" s="12"/>
      <c r="D16" s="17"/>
    </row>
    <row r="17" spans="1:4" ht="28.5" customHeight="1">
      <c r="A17" s="15" t="s">
        <v>13</v>
      </c>
      <c r="B17" s="16">
        <v>3008526</v>
      </c>
      <c r="C17" s="12"/>
      <c r="D17" s="17"/>
    </row>
    <row r="18" spans="1:4" ht="22.5" customHeight="1">
      <c r="A18" s="15" t="s">
        <v>7</v>
      </c>
      <c r="B18" s="16">
        <v>802151</v>
      </c>
      <c r="C18" s="12"/>
      <c r="D18" s="17"/>
    </row>
    <row r="19" spans="1:4" ht="30" customHeight="1">
      <c r="A19" s="15" t="s">
        <v>14</v>
      </c>
      <c r="B19" s="16">
        <v>5151</v>
      </c>
      <c r="C19" s="12"/>
      <c r="D19" s="17"/>
    </row>
    <row r="20" spans="1:4" ht="15">
      <c r="A20" s="15" t="s">
        <v>9</v>
      </c>
      <c r="B20" s="16">
        <v>19484344</v>
      </c>
      <c r="C20" s="12"/>
      <c r="D20" s="17"/>
    </row>
    <row r="21" spans="1:4" ht="15">
      <c r="A21" s="19" t="s">
        <v>10</v>
      </c>
      <c r="B21" s="20">
        <f>SUM(B15:B20)</f>
        <v>45240841</v>
      </c>
      <c r="C21" s="37">
        <v>0.8</v>
      </c>
      <c r="D21" s="38">
        <f>B21/C21</f>
        <v>56551051.25</v>
      </c>
    </row>
    <row r="22" spans="1:4" ht="15">
      <c r="A22" s="10"/>
      <c r="B22" s="21"/>
      <c r="C22" s="22"/>
      <c r="D22" s="22"/>
    </row>
    <row r="23" spans="1:4" ht="15">
      <c r="A23" s="13" t="s">
        <v>15</v>
      </c>
      <c r="B23" s="23"/>
      <c r="C23" s="24"/>
      <c r="D23" s="24"/>
    </row>
    <row r="24" spans="1:4" ht="39" customHeight="1">
      <c r="A24" s="15" t="s">
        <v>16</v>
      </c>
      <c r="B24" s="16">
        <v>94168</v>
      </c>
      <c r="C24" s="12"/>
      <c r="D24" s="17"/>
    </row>
    <row r="25" spans="1:4" ht="31.5" customHeight="1">
      <c r="A25" s="15" t="s">
        <v>17</v>
      </c>
      <c r="B25" s="16">
        <v>250000</v>
      </c>
      <c r="C25" s="12"/>
      <c r="D25" s="17"/>
    </row>
    <row r="26" spans="1:4" ht="15">
      <c r="A26" s="29" t="s">
        <v>18</v>
      </c>
      <c r="B26" s="31">
        <v>250000</v>
      </c>
      <c r="C26" s="33"/>
      <c r="D26" s="35"/>
    </row>
    <row r="27" spans="1:4" ht="33" customHeight="1">
      <c r="A27" s="30"/>
      <c r="B27" s="32"/>
      <c r="C27" s="34"/>
      <c r="D27" s="36"/>
    </row>
    <row r="28" spans="1:4" ht="15">
      <c r="A28" s="19" t="s">
        <v>10</v>
      </c>
      <c r="B28" s="20">
        <f>SUM(B24:B27)</f>
        <v>594168</v>
      </c>
      <c r="C28" s="37">
        <v>0.8</v>
      </c>
      <c r="D28" s="38">
        <f>B28/C28</f>
        <v>742710</v>
      </c>
    </row>
    <row r="29" spans="1:4" ht="15">
      <c r="A29" s="10"/>
      <c r="B29" s="21"/>
      <c r="C29" s="22"/>
      <c r="D29" s="22"/>
    </row>
    <row r="30" spans="1:4" ht="15">
      <c r="A30" s="13" t="s">
        <v>19</v>
      </c>
      <c r="B30" s="23"/>
      <c r="C30" s="24"/>
      <c r="D30" s="24"/>
    </row>
    <row r="31" spans="1:4" ht="77.25" customHeight="1">
      <c r="A31" s="15" t="s">
        <v>20</v>
      </c>
      <c r="B31" s="16">
        <v>951563</v>
      </c>
      <c r="C31" s="37">
        <v>0.8</v>
      </c>
      <c r="D31" s="38">
        <f>B31/C31</f>
        <v>1189453.75</v>
      </c>
    </row>
    <row r="32" spans="1:4" ht="15">
      <c r="A32" s="10"/>
      <c r="B32" s="21"/>
      <c r="C32" s="22"/>
      <c r="D32" s="22"/>
    </row>
    <row r="33" spans="1:4" ht="15">
      <c r="A33" s="13" t="s">
        <v>21</v>
      </c>
      <c r="B33" s="25"/>
      <c r="C33" s="24"/>
      <c r="D33" s="26"/>
    </row>
    <row r="34" spans="1:4" ht="15">
      <c r="A34" s="10"/>
      <c r="B34" s="21"/>
      <c r="C34" s="22"/>
      <c r="D34" s="22"/>
    </row>
    <row r="35" spans="1:4" ht="15">
      <c r="A35" s="13" t="s">
        <v>22</v>
      </c>
      <c r="B35" s="23"/>
      <c r="C35" s="24"/>
      <c r="D35" s="24"/>
    </row>
    <row r="36" spans="1:4" ht="15">
      <c r="A36" s="15" t="s">
        <v>23</v>
      </c>
      <c r="B36" s="16"/>
      <c r="C36" s="12"/>
      <c r="D36" s="17"/>
    </row>
    <row r="37" spans="1:4" ht="15">
      <c r="A37" s="10"/>
      <c r="B37" s="21"/>
      <c r="C37" s="22"/>
      <c r="D37" s="22"/>
    </row>
    <row r="38" spans="1:4" ht="15.75" thickBot="1">
      <c r="A38" s="27" t="s">
        <v>24</v>
      </c>
      <c r="B38" s="28">
        <f>B36+B31+B28+B21+B12</f>
        <v>84128876</v>
      </c>
      <c r="C38" s="28"/>
      <c r="D38" s="28">
        <f>D36+D31+D28+D21+D12</f>
        <v>105161095</v>
      </c>
    </row>
  </sheetData>
  <sheetProtection/>
  <mergeCells count="4">
    <mergeCell ref="A26:A27"/>
    <mergeCell ref="B26:B27"/>
    <mergeCell ref="C26:C27"/>
    <mergeCell ref="D26:D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2011-04-07T15:26:53Z</cp:lastPrinted>
  <dcterms:created xsi:type="dcterms:W3CDTF">2010-03-12T08:28:28Z</dcterms:created>
  <dcterms:modified xsi:type="dcterms:W3CDTF">2011-04-07T15:26:56Z</dcterms:modified>
  <cp:category/>
  <cp:version/>
  <cp:contentType/>
  <cp:contentStatus/>
</cp:coreProperties>
</file>