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37d5f83fefe03e07/Munka/Mahasz/Statisztika 2014/"/>
    </mc:Choice>
  </mc:AlternateContent>
  <bookViews>
    <workbookView xWindow="0" yWindow="0" windowWidth="19200" windowHeight="7340"/>
  </bookViews>
  <sheets>
    <sheet name="Digitális értékesítések" sheetId="12" r:id="rId1"/>
  </sheets>
  <definedNames>
    <definedName name="_xlnm.Print_Area" localSheetId="0">'Digitális értékesítések'!$A$2:$Y$55</definedName>
    <definedName name="Z_F6C11C79_A6AB_43D3_95F0_65635C7940DC_.wvu.PrintArea" localSheetId="0" hidden="1">'Digitális értékesítések'!$A$2:$T$30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8" i="12" l="1"/>
  <c r="E18" i="12"/>
  <c r="C11" i="12"/>
  <c r="C26" i="12"/>
  <c r="E11" i="12"/>
  <c r="E26" i="12"/>
</calcChain>
</file>

<file path=xl/sharedStrings.xml><?xml version="1.0" encoding="utf-8"?>
<sst xmlns="http://schemas.openxmlformats.org/spreadsheetml/2006/main" count="45" uniqueCount="45">
  <si>
    <t>Egyéb</t>
  </si>
  <si>
    <t>A hangfelvétel-kiadók az IFPI által meghatározott nemzetközi irányelvek szerint jelentik le értékesítéseiket. Az egyes meghatározásokat l. alább. További részletekért keresse Carina Liljekvist-et (carina.liljekvist@ifpi.org).</t>
  </si>
  <si>
    <t>Kereskedelmi érték meghatározása:</t>
  </si>
  <si>
    <t>Meghatározások</t>
  </si>
  <si>
    <t>Kereskedelmi érték</t>
  </si>
  <si>
    <t>Mobil digitális tartalom</t>
  </si>
  <si>
    <t>Master Csengőhangok</t>
  </si>
  <si>
    <t xml:space="preserve">Ringback </t>
  </si>
  <si>
    <t>Egyéb mobil tartalom</t>
  </si>
  <si>
    <t>Audio Egyes Track</t>
  </si>
  <si>
    <t>Audio Teljes Album</t>
  </si>
  <si>
    <t>Zenei Video</t>
  </si>
  <si>
    <t>LETÖLTÉSEK ÖSSZESEN</t>
  </si>
  <si>
    <t>MOBIL ÖSSZESEN</t>
  </si>
  <si>
    <t>Internetes letöltések</t>
  </si>
  <si>
    <t>Előfizetéses szolgáltatásokból származó bevétel</t>
  </si>
  <si>
    <t>Reklám-bevétel alapú szolgáltatások, stb</t>
  </si>
  <si>
    <t>Reklámbevétel által fenntartott szolgáltatások, társasági-hálózati weboldalak és egyéb streaming szolgáltatások, beleértve az on-demand video szolgáltatásokat (pl. YouTube/VEVO, My Space, IndaVideo, Mommo, stb.)</t>
  </si>
  <si>
    <t>Egyéb Digitális Zenei tartalom</t>
  </si>
  <si>
    <t>DIGITÁLIS ÉRTÉKESÍTÉS ÖSSZESEN</t>
  </si>
  <si>
    <t xml:space="preserve">Egy db önálló zeneszám teljes hosszában letöltve. </t>
  </si>
  <si>
    <t>Teljes album hanganyaga letöltve. Album formájában forgalmazott válogatások is ide tartoznak.</t>
  </si>
  <si>
    <t>Zenei videó letöltés. Videó streaming NEM tartozik ide.</t>
  </si>
  <si>
    <t>Playlistek, csomagként értékesített tartalmak, kioszk-értékesítés (melyek részegységeit külön más kategóriában nem jelentették le), egyéb.</t>
  </si>
  <si>
    <t>Eredeti hangfelvétel mint csengőhang (monofónikus és polifónikus csengőhangok NEM tartoznak ide). Előre beépített master csengőhangok is ide számítanak.</t>
  </si>
  <si>
    <t>Eredeti hangfelvétel audio egyes trackként, amelyet a hívó fél hall hívása kicsengésekor a hagyományos kicsengés hangja helyett.</t>
  </si>
  <si>
    <t>Minden egyéb a művészekhez kapcsolódó tartalom (monofónikus, polifónikus csengőhangok, midi file-ok, üzenetek, üdvözletek a művész hangjával, tapéták, logók, háttérképek,  stb.)</t>
  </si>
  <si>
    <t>Internetes vagy mobil előfizetéses konstrukció keretében értékesített audio vagy video streaming. ill. letöltések árbevétele. Ide tartoznak az ingyenes és a prémium verziók bevételei, valamint azokat a bevételek is, ahol  a zenei tartalom előfizetése egy csomagban került értékesítésre valamely más szolgáltatással vagy termékkel (pl. internet előfizetés/készülék vásárlás/mobil előfizetés).</t>
  </si>
  <si>
    <t>Ide tartoznak a "felhő alapú" szolgáltatások, valamint a részben interaktív digitális rádió szolgáltatások (pl. iRadio) bevételeit. Valamint bármely egyéb digitális zenei tartalomból származó bevételek - ezeket kérjük részletesen ismertetni.</t>
  </si>
  <si>
    <r>
      <rPr>
        <b/>
        <sz val="10"/>
        <rFont val="Calibri"/>
        <family val="2"/>
        <scheme val="minor"/>
      </rPr>
      <t>Digitális tartalmak</t>
    </r>
    <r>
      <rPr>
        <sz val="10"/>
        <rFont val="Calibri"/>
        <family val="2"/>
        <scheme val="minor"/>
      </rPr>
      <t xml:space="preserve"> értéksesítéséből származó bevétel (beleértva a terjesztett tartalmakat) belföldi kis- vagy nagykereskedők felé. Az adatoknak a nélküli nettó kiszállításokat kell tartalmazniuk, visszáruktól, kedvezményektől, adóktól, kezelési költségektől megtisztítva. A kereskedelmi értékesítéseknek összhangban kell lenniük a cég pénzügyi jelentéseiben szereplő, kiszámlázott összegekkel. Az időbeli elhatárolásokkal jelentő cégek igazítsák ki a bevételeiket, amikor a tényleges kiskereskedelmi adatok elérhetővé válnak. Ezek az igazítások az aktuális időszakban történjenek, ne visszamenőleg.
</t>
    </r>
    <r>
      <rPr>
        <b/>
        <sz val="10"/>
        <rFont val="Calibri"/>
        <family val="2"/>
        <scheme val="minor"/>
      </rPr>
      <t>Terjesztési megállapodás</t>
    </r>
    <r>
      <rPr>
        <sz val="10"/>
        <rFont val="Calibri"/>
        <family val="2"/>
        <scheme val="minor"/>
      </rPr>
      <t xml:space="preserve"> alapján történt értékesítéseket a terjesztő cég jelentse le, és a harmadik fél termékének eladásából származó bevételt kell kimutatni (pl. teljes értékesítés, mínusz a harmadik fél felé elszámolt összegek kifizetése előtt levont visszáru és a kedvezmények értéke). A licenszelésből származó bevételek, amikor a kiadó harmadik felet bíz meg a repertoárjának hasznosításával, ne a repertoár jogtulajdonosának értékesítésében, hanem a licenszjogot megvásárló fél adataiban szerepeljenek. A licensz bérbeadásából származó díjak ne szerepeljenek.</t>
    </r>
  </si>
  <si>
    <r>
      <rPr>
        <b/>
        <sz val="10"/>
        <rFont val="Calibri"/>
        <family val="2"/>
        <scheme val="minor"/>
      </rPr>
      <t>Közös vállalkozás</t>
    </r>
    <r>
      <rPr>
        <sz val="10"/>
        <rFont val="Calibri"/>
        <family val="2"/>
        <scheme val="minor"/>
      </rPr>
      <t xml:space="preserve"> alatt előállított digitális tartalmak értékesítései (pl. válogatások, filmzenék) 100%-ban a terjesztést végző cég lejelentéseiben szerepeljenek. A válogatás terjesztését nem végző cég licenszdíj-bevételei ne szerepeljenek.
</t>
    </r>
  </si>
  <si>
    <r>
      <rPr>
        <b/>
        <sz val="10"/>
        <rFont val="Calibri"/>
        <family val="2"/>
        <scheme val="minor"/>
      </rPr>
      <t>Digitális prémium értékesítések</t>
    </r>
    <r>
      <rPr>
        <sz val="10"/>
        <rFont val="Calibri"/>
        <family val="2"/>
        <scheme val="minor"/>
      </rPr>
      <t xml:space="preserve"> - digitális tartalmakhoz kapcsolódó fogyasztói promóciók, ahol a cég díjazásban részesül - pl. Pepsi/McDonald's/stb. megállapodások) a megfelelő bevételi típusnál kerüljenek lejelentésre (pl. ha a megállapodás letöltéseket tartalmaz, akkor az "Internetes letöltések" alatt kell lejelenteni.</t>
    </r>
  </si>
  <si>
    <r>
      <t>A</t>
    </r>
    <r>
      <rPr>
        <b/>
        <sz val="10"/>
        <rFont val="Calibri"/>
        <family val="2"/>
        <scheme val="minor"/>
      </rPr>
      <t xml:space="preserve"> cég saját weboldalán</t>
    </r>
    <r>
      <rPr>
        <sz val="10"/>
        <rFont val="Calibri"/>
        <family val="2"/>
        <scheme val="minor"/>
      </rPr>
      <t xml:space="preserve"> keresztül történt értékesítések (közvetlen értékesítések a fogyasztók felé) tartoznak ide. Az értékesítési bevétel ilyen esetekben a teljes kiskereskedelmi értéket jelenti.</t>
    </r>
  </si>
  <si>
    <t>A cég saját weboldalán keresztül történt fizikai értékesítések nem tartoznak ide.</t>
  </si>
  <si>
    <t>Semmilyen termék értékesítése ne szerepeljen kétszer!</t>
  </si>
  <si>
    <r>
      <t xml:space="preserve">Csak a </t>
    </r>
    <r>
      <rPr>
        <b/>
        <sz val="10"/>
        <rFont val="Calibri"/>
        <family val="2"/>
        <scheme val="minor"/>
      </rPr>
      <t>globális/regionális megállapodásokból</t>
    </r>
    <r>
      <rPr>
        <sz val="10"/>
        <rFont val="Calibri"/>
        <family val="2"/>
        <scheme val="minor"/>
      </rPr>
      <t xml:space="preserve"> származó </t>
    </r>
    <r>
      <rPr>
        <b/>
        <sz val="10"/>
        <rFont val="Calibri"/>
        <family val="2"/>
        <scheme val="minor"/>
      </rPr>
      <t>tranzakciós bevételek</t>
    </r>
    <r>
      <rPr>
        <sz val="10"/>
        <rFont val="Calibri"/>
        <family val="2"/>
        <scheme val="minor"/>
      </rPr>
      <t xml:space="preserve"> kerüljenek lejelentésre. A tranzakciós bevételeket a megfelelő kategóriában kell jelenteni. A globális megállapodásokból származó , de a szerződés lejártával az egyes területekre átvitt, vagy az időbeli elhatárolásokon alapuló előlegek ne szerepeljenek.</t>
    </r>
  </si>
  <si>
    <r>
      <t xml:space="preserve">FY (teljes évi) értékesítések: </t>
    </r>
    <r>
      <rPr>
        <sz val="10"/>
        <rFont val="Calibri"/>
        <family val="2"/>
        <scheme val="minor"/>
      </rPr>
      <t>A január-december közötti időszak pénzügyi beszámolóiban is szereplő bevétel, kivéve az alábbiak.</t>
    </r>
  </si>
  <si>
    <t>A pénzügyi beszámolók szerinti adatok 1-6 hónap késést mutathatnak a tényleges értékesítések időpontjaihoz képest.</t>
  </si>
  <si>
    <r>
      <rPr>
        <b/>
        <sz val="10"/>
        <rFont val="Calibri"/>
        <family val="2"/>
        <scheme val="minor"/>
      </rPr>
      <t>H1 értékesítések</t>
    </r>
    <r>
      <rPr>
        <sz val="10"/>
        <rFont val="Calibri"/>
        <family val="2"/>
        <scheme val="minor"/>
      </rPr>
      <t>: A január-június közötti időszak pénzügyi beszámolóiban is szereplő bevétel, kivéve az alábbiak.</t>
    </r>
  </si>
  <si>
    <r>
      <t xml:space="preserve">Nem tartoznak ide: </t>
    </r>
    <r>
      <rPr>
        <sz val="10"/>
        <rFont val="Calibri"/>
        <family val="2"/>
        <scheme val="minor"/>
      </rPr>
      <t xml:space="preserve">Minden, a közös jogkezelő szervezetektől származó bevétel (nyilvános előadós, szomszédos jogok, stb.). A passzív módon használt online rádió szolgáltatások </t>
    </r>
    <r>
      <rPr>
        <sz val="10"/>
        <rFont val="Calibri"/>
        <family val="2"/>
        <scheme val="minor"/>
      </rPr>
      <t>(pl. Pandora, Sirius XM) bevételei. (Ide tartoznak viszont a részben interaktív online rádió szolgáltatások, pl. az iRadio bevételei). N</t>
    </r>
    <r>
      <rPr>
        <b/>
        <sz val="10"/>
        <rFont val="Calibri"/>
        <family val="2"/>
        <scheme val="minor"/>
      </rPr>
      <t>em tartoznak ide</t>
    </r>
    <r>
      <rPr>
        <sz val="10"/>
        <rFont val="Calibri"/>
        <family val="2"/>
        <scheme val="minor"/>
      </rPr>
      <t xml:space="preserve">: A digitális tartalmakhoz kapcsolódó előlegek és egyszeri kifizetések. A harmadik fél felé biztosított tartalmakhoz tartozó felállítási és működési díjak. A nem zenei termékek eladási (film, TV, sport, humor). A terjesztési díjak. A jogsértő (kalóz) tevékenységek jogi úton történt rendezéséből származó bevételek. A publisher-ek nevében beszedett díjak (akkor sem, ha maga a cég egyben a publisher is). Cégek közötti bevételek.
</t>
    </r>
    <r>
      <rPr>
        <b/>
        <sz val="10"/>
        <rFont val="Calibri"/>
        <family val="2"/>
        <scheme val="minor"/>
      </rPr>
      <t xml:space="preserve">
</t>
    </r>
  </si>
  <si>
    <t>Interneten, mobil hálózaton vagy kioszkon keresztül jut el a vásárlóhoz, és a a vevő vagy egyes tranzakciónként fizet, vagy előre kifizetett ("pre-paid") keret terhére vásárol.</t>
  </si>
  <si>
    <t>Teljes piac</t>
  </si>
  <si>
    <t>Digitális zenei piac 2014</t>
  </si>
  <si>
    <t>Becsült lefedettség</t>
  </si>
  <si>
    <t>Definíciók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</si>
</sst>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0"/>
      <color theme="10"/>
      <name val="Arial"/>
    </font>
    <font>
      <u/>
      <sz val="10"/>
      <color theme="11"/>
      <name val="Arial"/>
    </font>
    <font>
      <b/>
      <sz val="18"/>
      <color rgb="FF900000"/>
      <name val="Calibri (Body)"/>
    </font>
    <font>
      <b/>
      <sz val="14"/>
      <color rgb="FF900000"/>
      <name val="Calibri (Body)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4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" fillId="0" borderId="0"/>
    <xf numFmtId="0" fontId="15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59">
    <xf numFmtId="0" fontId="0" fillId="0" borderId="0" xfId="0"/>
    <xf numFmtId="0" fontId="21" fillId="0" borderId="0" xfId="37" applyFont="1"/>
    <xf numFmtId="0" fontId="22" fillId="0" borderId="0" xfId="37" applyFont="1" applyBorder="1"/>
    <xf numFmtId="0" fontId="23" fillId="0" borderId="0" xfId="37" applyFont="1"/>
    <xf numFmtId="0" fontId="21" fillId="0" borderId="0" xfId="37" applyFont="1" applyBorder="1"/>
    <xf numFmtId="0" fontId="21" fillId="0" borderId="10" xfId="37" applyFont="1" applyBorder="1"/>
    <xf numFmtId="0" fontId="22" fillId="0" borderId="0" xfId="37" applyFont="1" applyBorder="1" applyAlignment="1">
      <alignment horizontal="center"/>
    </xf>
    <xf numFmtId="0" fontId="21" fillId="0" borderId="0" xfId="37" applyFont="1" applyFill="1"/>
    <xf numFmtId="0" fontId="20" fillId="0" borderId="0" xfId="37" applyFont="1" applyFill="1" applyAlignment="1">
      <alignment horizontal="center"/>
    </xf>
    <xf numFmtId="0" fontId="20" fillId="0" borderId="0" xfId="37" applyFont="1" applyFill="1"/>
    <xf numFmtId="0" fontId="21" fillId="0" borderId="11" xfId="37" applyFont="1" applyBorder="1"/>
    <xf numFmtId="0" fontId="22" fillId="0" borderId="0" xfId="37" applyFont="1"/>
    <xf numFmtId="0" fontId="21" fillId="0" borderId="0" xfId="37" applyFont="1" applyFill="1" applyBorder="1"/>
    <xf numFmtId="0" fontId="22" fillId="0" borderId="12" xfId="37" applyFont="1" applyFill="1" applyBorder="1"/>
    <xf numFmtId="0" fontId="21" fillId="0" borderId="11" xfId="37" applyFont="1" applyFill="1" applyBorder="1"/>
    <xf numFmtId="0" fontId="22" fillId="0" borderId="0" xfId="37" applyFont="1" applyFill="1" applyBorder="1"/>
    <xf numFmtId="0" fontId="21" fillId="24" borderId="0" xfId="37" applyFont="1" applyFill="1"/>
    <xf numFmtId="0" fontId="20" fillId="24" borderId="0" xfId="37" applyFont="1" applyFill="1"/>
    <xf numFmtId="0" fontId="20" fillId="24" borderId="0" xfId="0" applyFont="1" applyFill="1" applyBorder="1" applyAlignment="1">
      <alignment horizontal="left"/>
    </xf>
    <xf numFmtId="0" fontId="21" fillId="0" borderId="0" xfId="37" applyFont="1" applyBorder="1" applyAlignment="1">
      <alignment horizontal="left" vertical="center" wrapText="1"/>
    </xf>
    <xf numFmtId="0" fontId="24" fillId="0" borderId="0" xfId="0" applyFont="1" applyBorder="1"/>
    <xf numFmtId="0" fontId="0" fillId="0" borderId="0" xfId="0" applyBorder="1"/>
    <xf numFmtId="0" fontId="24" fillId="0" borderId="10" xfId="0" applyFont="1" applyBorder="1"/>
    <xf numFmtId="0" fontId="22" fillId="24" borderId="0" xfId="37" applyFont="1" applyFill="1" applyBorder="1" applyAlignment="1">
      <alignment horizontal="left" vertical="top" wrapText="1"/>
    </xf>
    <xf numFmtId="0" fontId="20" fillId="0" borderId="0" xfId="37" applyFont="1" applyBorder="1" applyAlignment="1">
      <alignment horizontal="right"/>
    </xf>
    <xf numFmtId="0" fontId="22" fillId="0" borderId="0" xfId="37" applyFont="1" applyBorder="1" applyAlignment="1">
      <alignment wrapText="1"/>
    </xf>
    <xf numFmtId="0" fontId="0" fillId="0" borderId="10" xfId="0" applyBorder="1" applyAlignment="1">
      <alignment wrapText="1"/>
    </xf>
    <xf numFmtId="0" fontId="21" fillId="0" borderId="0" xfId="37" applyFont="1" applyBorder="1" applyAlignment="1"/>
    <xf numFmtId="0" fontId="21" fillId="0" borderId="0" xfId="37" applyFont="1" applyBorder="1" applyAlignment="1">
      <alignment horizontal="center"/>
    </xf>
    <xf numFmtId="0" fontId="27" fillId="0" borderId="0" xfId="37" applyFont="1" applyBorder="1" applyAlignment="1">
      <alignment horizontal="center"/>
    </xf>
    <xf numFmtId="0" fontId="21" fillId="0" borderId="0" xfId="37" applyFont="1" applyBorder="1" applyAlignment="1">
      <alignment wrapText="1"/>
    </xf>
    <xf numFmtId="3" fontId="21" fillId="0" borderId="0" xfId="37" applyNumberFormat="1" applyFont="1" applyFill="1" applyBorder="1"/>
    <xf numFmtId="3" fontId="21" fillId="0" borderId="0" xfId="37" applyNumberFormat="1" applyFont="1" applyBorder="1"/>
    <xf numFmtId="3" fontId="22" fillId="0" borderId="0" xfId="37" applyNumberFormat="1" applyFont="1" applyBorder="1"/>
    <xf numFmtId="9" fontId="21" fillId="0" borderId="0" xfId="37" applyNumberFormat="1" applyFont="1" applyFill="1" applyBorder="1" applyAlignment="1">
      <alignment horizontal="center"/>
    </xf>
    <xf numFmtId="0" fontId="21" fillId="0" borderId="0" xfId="37" applyFont="1" applyFill="1" applyBorder="1" applyAlignment="1">
      <alignment horizontal="center"/>
    </xf>
    <xf numFmtId="0" fontId="23" fillId="0" borderId="0" xfId="37" applyFont="1" applyBorder="1" applyAlignment="1">
      <alignment wrapText="1"/>
    </xf>
    <xf numFmtId="0" fontId="22" fillId="0" borderId="0" xfId="37" applyFont="1" applyAlignment="1">
      <alignment wrapText="1"/>
    </xf>
    <xf numFmtId="0" fontId="22" fillId="0" borderId="0" xfId="37" applyFont="1" applyFill="1" applyBorder="1" applyAlignment="1">
      <alignment wrapText="1"/>
    </xf>
    <xf numFmtId="0" fontId="21" fillId="0" borderId="0" xfId="37" applyFont="1" applyFill="1" applyBorder="1" applyAlignment="1">
      <alignment wrapText="1"/>
    </xf>
    <xf numFmtId="3" fontId="21" fillId="0" borderId="0" xfId="37" applyNumberFormat="1" applyFont="1" applyFill="1" applyBorder="1" applyAlignment="1">
      <alignment horizontal="right"/>
    </xf>
    <xf numFmtId="0" fontId="22" fillId="0" borderId="13" xfId="37" applyFont="1" applyBorder="1" applyAlignment="1">
      <alignment wrapText="1"/>
    </xf>
    <xf numFmtId="3" fontId="26" fillId="0" borderId="12" xfId="37" applyNumberFormat="1" applyFont="1" applyFill="1" applyBorder="1"/>
    <xf numFmtId="0" fontId="23" fillId="0" borderId="10" xfId="37" applyFont="1" applyBorder="1"/>
    <xf numFmtId="0" fontId="22" fillId="0" borderId="14" xfId="37" applyFont="1" applyBorder="1"/>
    <xf numFmtId="3" fontId="26" fillId="0" borderId="12" xfId="37" applyNumberFormat="1" applyFont="1" applyFill="1" applyBorder="1" applyAlignment="1">
      <alignment horizontal="right"/>
    </xf>
    <xf numFmtId="3" fontId="21" fillId="25" borderId="11" xfId="37" applyNumberFormat="1" applyFont="1" applyFill="1" applyBorder="1"/>
    <xf numFmtId="3" fontId="21" fillId="25" borderId="15" xfId="37" applyNumberFormat="1" applyFont="1" applyFill="1" applyBorder="1"/>
    <xf numFmtId="0" fontId="30" fillId="24" borderId="10" xfId="0" applyFont="1" applyFill="1" applyBorder="1" applyAlignment="1">
      <alignment horizontal="left"/>
    </xf>
    <xf numFmtId="3" fontId="31" fillId="0" borderId="12" xfId="37" applyNumberFormat="1" applyFont="1" applyBorder="1"/>
    <xf numFmtId="3" fontId="31" fillId="0" borderId="12" xfId="37" applyNumberFormat="1" applyFont="1" applyFill="1" applyBorder="1" applyAlignment="1">
      <alignment horizontal="right"/>
    </xf>
    <xf numFmtId="0" fontId="21" fillId="0" borderId="0" xfId="37" applyFont="1" applyBorder="1" applyAlignment="1">
      <alignment horizontal="left"/>
    </xf>
    <xf numFmtId="0" fontId="25" fillId="0" borderId="0" xfId="37" applyFont="1" applyAlignment="1">
      <alignment horizontal="left" vertical="top" wrapText="1"/>
    </xf>
    <xf numFmtId="0" fontId="21" fillId="0" borderId="0" xfId="37" applyFont="1" applyAlignment="1">
      <alignment horizontal="left" vertical="top" wrapText="1"/>
    </xf>
    <xf numFmtId="0" fontId="21" fillId="0" borderId="0" xfId="37" applyFont="1" applyAlignment="1">
      <alignment horizontal="left"/>
    </xf>
    <xf numFmtId="0" fontId="21" fillId="0" borderId="0" xfId="37" applyFont="1" applyBorder="1" applyAlignment="1">
      <alignment horizontal="left" vertical="center" wrapText="1"/>
    </xf>
    <xf numFmtId="0" fontId="25" fillId="0" borderId="0" xfId="37" applyFont="1" applyBorder="1" applyAlignment="1">
      <alignment horizontal="left"/>
    </xf>
    <xf numFmtId="0" fontId="22" fillId="0" borderId="0" xfId="37" applyFont="1" applyBorder="1" applyAlignment="1">
      <alignment horizontal="left"/>
    </xf>
    <xf numFmtId="0" fontId="22" fillId="0" borderId="0" xfId="37" applyFont="1" applyBorder="1" applyAlignment="1">
      <alignment horizontal="left" vertical="center" wrapText="1"/>
    </xf>
  </cellXfs>
  <cellStyles count="47">
    <cellStyle name="1. jelölőszín" xfId="19" builtinId="29" customBuiltin="1"/>
    <cellStyle name="2. jelölőszín" xfId="20" builtinId="33" customBuiltin="1"/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3. jelölőszín" xfId="21" builtinId="37" customBuiltin="1"/>
    <cellStyle name="4. jelölőszín" xfId="22" builtinId="41" customBuiltin="1"/>
    <cellStyle name="40% - 1. jelölőszín" xfId="7" builtinId="31" customBuiltin="1"/>
    <cellStyle name="40% - 2. jelölőszín" xfId="8" builtinId="35" customBuiltin="1"/>
    <cellStyle name="40% - 3. jelölőszín" xfId="9" builtinId="39" customBuiltin="1"/>
    <cellStyle name="40% - 4. jelölőszín" xfId="10" builtinId="43" customBuiltin="1"/>
    <cellStyle name="40% - 5. jelölőszín" xfId="11" builtinId="47" customBuiltin="1"/>
    <cellStyle name="40% - 6. jelölőszín" xfId="12" builtinId="51" customBuiltin="1"/>
    <cellStyle name="5. jelölőszín" xfId="23" builtinId="45" customBuiltin="1"/>
    <cellStyle name="6. jelölőszín" xfId="24" builtinId="49" customBuiltin="1"/>
    <cellStyle name="60% - 1. jelölőszín" xfId="13" builtinId="32" customBuiltin="1"/>
    <cellStyle name="60% - 2. jelölőszín" xfId="14" builtinId="36" customBuiltin="1"/>
    <cellStyle name="60% - 3. jelölőszín" xfId="15" builtinId="40" customBuiltin="1"/>
    <cellStyle name="60% - 4. jelölőszín" xfId="16" builtinId="44" customBuiltin="1"/>
    <cellStyle name="60% - 5. jelölőszín" xfId="17" builtinId="48" customBuiltin="1"/>
    <cellStyle name="60% - 6. jelölőszín" xfId="18" builtinId="52" customBuiltin="1"/>
    <cellStyle name="Bevitel" xfId="34" builtinId="20" customBuiltin="1"/>
    <cellStyle name="Cím" xfId="40" builtinId="15" customBuiltin="1"/>
    <cellStyle name="Címsor 1" xfId="30" builtinId="16" customBuiltin="1"/>
    <cellStyle name="Címsor 2" xfId="31" builtinId="17" customBuiltin="1"/>
    <cellStyle name="Címsor 3" xfId="32" builtinId="18" customBuiltin="1"/>
    <cellStyle name="Címsor 4" xfId="33" builtinId="19" customBuiltin="1"/>
    <cellStyle name="Ellenőrzőcella" xfId="27" builtinId="23" customBuiltin="1"/>
    <cellStyle name="Figyelmeztetés" xfId="42" builtinId="11" customBuiltin="1"/>
    <cellStyle name="Hivatkozás" xfId="43" builtinId="8" hidden="1"/>
    <cellStyle name="Hivatkozás" xfId="45" builtinId="8" hidden="1"/>
    <cellStyle name="Hivatkozott cella" xfId="35" builtinId="24" customBuiltin="1"/>
    <cellStyle name="Jegyzet" xfId="38" builtinId="10" customBuiltin="1"/>
    <cellStyle name="Jó" xfId="29" builtinId="26" customBuiltin="1"/>
    <cellStyle name="Kimenet" xfId="39" builtinId="21" customBuiltin="1"/>
    <cellStyle name="Látott hivatkozás" xfId="44" builtinId="9" hidden="1"/>
    <cellStyle name="Látott hivatkozás" xfId="46" builtinId="9" hidden="1"/>
    <cellStyle name="Magyarázó szöveg" xfId="28" builtinId="53" customBuiltin="1"/>
    <cellStyle name="Normál" xfId="0" builtinId="0"/>
    <cellStyle name="Normal 2" xfId="37"/>
    <cellStyle name="Összesen" xfId="41" builtinId="25" customBuiltin="1"/>
    <cellStyle name="Rossz" xfId="25" builtinId="27" customBuiltin="1"/>
    <cellStyle name="Semleges" xfId="36" builtinId="28" customBuiltin="1"/>
    <cellStyle name="Számítás" xfId="26" builtinId="22" customBuiltin="1"/>
  </cellStyles>
  <dxfs count="0"/>
  <tableStyles count="0" defaultTableStyle="TableStyleMedium9" defaultPivotStyle="PivotStyleLight16"/>
  <colors>
    <mruColors>
      <color rgb="FF900000"/>
      <color rgb="FF75071D"/>
      <color rgb="FFA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274321</xdr:colOff>
      <xdr:row>0</xdr:row>
      <xdr:rowOff>243841</xdr:rowOff>
    </xdr:from>
    <xdr:to>
      <xdr:col>1</xdr:col>
      <xdr:colOff>990296</xdr:colOff>
      <xdr:row>2</xdr:row>
      <xdr:rowOff>190196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1" y="243841"/>
          <a:ext cx="2079955" cy="555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A55"/>
  <sheetViews>
    <sheetView showGridLines="0" tabSelected="1" zoomScale="130" zoomScaleNormal="130" zoomScaleSheetLayoutView="100" zoomScalePageLayoutView="130" workbookViewId="0">
      <selection activeCell="D27" sqref="D27"/>
    </sheetView>
  </sheetViews>
  <sheetFormatPr defaultColWidth="9.1796875" defaultRowHeight="13"/>
  <cols>
    <col min="1" max="1" width="19.81640625" style="1" customWidth="1"/>
    <col min="2" max="2" width="22.1796875" style="1" customWidth="1"/>
    <col min="3" max="3" width="21" style="1" customWidth="1"/>
    <col min="4" max="4" width="17.1796875" style="1" bestFit="1" customWidth="1"/>
    <col min="5" max="5" width="19.6328125" style="1" customWidth="1"/>
    <col min="6" max="15" width="9.1796875" style="1"/>
    <col min="16" max="16" width="11.1796875" style="1" customWidth="1"/>
    <col min="17" max="17" width="11.36328125" style="1" customWidth="1"/>
    <col min="18" max="21" width="9.1796875" style="1"/>
    <col min="22" max="22" width="3" style="1" customWidth="1"/>
    <col min="23" max="16384" width="9.1796875" style="1"/>
  </cols>
  <sheetData>
    <row r="1" spans="1:25" ht="24.5" customHeight="1"/>
    <row r="2" spans="1:25" s="3" customFormat="1" ht="23">
      <c r="C2" s="48" t="s">
        <v>42</v>
      </c>
      <c r="D2" s="43"/>
      <c r="E2" s="36"/>
    </row>
    <row r="3" spans="1:25" s="3" customFormat="1" ht="18.5">
      <c r="C3" s="18"/>
      <c r="D3" s="18"/>
      <c r="E3" s="36"/>
    </row>
    <row r="4" spans="1:25" ht="16.5" customHeight="1">
      <c r="B4" s="6"/>
      <c r="C4" s="29" t="s">
        <v>4</v>
      </c>
      <c r="D4" s="29" t="s">
        <v>43</v>
      </c>
      <c r="E4" s="29" t="s">
        <v>41</v>
      </c>
      <c r="F4" s="19"/>
      <c r="G4" s="29" t="s">
        <v>44</v>
      </c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</row>
    <row r="5" spans="1:25" s="7" customFormat="1" ht="19" thickBot="1">
      <c r="A5" s="2" t="s">
        <v>14</v>
      </c>
      <c r="B5" s="8"/>
      <c r="C5" s="9"/>
      <c r="E5" s="25"/>
      <c r="G5" s="1" t="s">
        <v>40</v>
      </c>
    </row>
    <row r="6" spans="1:25" ht="13.5" thickBot="1">
      <c r="B6" s="10" t="s">
        <v>9</v>
      </c>
      <c r="C6" s="46">
        <v>64595688</v>
      </c>
      <c r="E6" s="37"/>
      <c r="G6" s="1" t="s">
        <v>20</v>
      </c>
    </row>
    <row r="7" spans="1:25" ht="13.5" thickBot="1">
      <c r="A7" s="4"/>
      <c r="B7" s="10" t="s">
        <v>10</v>
      </c>
      <c r="C7" s="46">
        <v>110424669</v>
      </c>
      <c r="E7" s="37"/>
      <c r="G7" s="1" t="s">
        <v>21</v>
      </c>
    </row>
    <row r="8" spans="1:25" ht="13.5" thickBot="1">
      <c r="A8" s="4"/>
      <c r="B8" s="10" t="s">
        <v>11</v>
      </c>
      <c r="C8" s="46">
        <v>846638</v>
      </c>
      <c r="E8" s="37"/>
      <c r="G8" s="1" t="s">
        <v>22</v>
      </c>
    </row>
    <row r="9" spans="1:25" ht="13.5" thickBot="1">
      <c r="A9" s="4"/>
      <c r="B9" s="10" t="s">
        <v>0</v>
      </c>
      <c r="C9" s="46">
        <v>107141</v>
      </c>
      <c r="E9" s="37"/>
      <c r="G9" s="1" t="s">
        <v>23</v>
      </c>
    </row>
    <row r="10" spans="1:25" s="7" customFormat="1">
      <c r="A10" s="12"/>
      <c r="B10" s="12"/>
      <c r="C10" s="31"/>
      <c r="D10" s="12"/>
      <c r="E10" s="38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s="7" customFormat="1" ht="13.5" thickBot="1">
      <c r="A11" s="15"/>
      <c r="B11" s="13" t="s">
        <v>12</v>
      </c>
      <c r="C11" s="42">
        <f>SUM(C6:C9)</f>
        <v>175974136</v>
      </c>
      <c r="D11" s="34">
        <v>0.9</v>
      </c>
      <c r="E11" s="45">
        <f>C11/D11</f>
        <v>195526817.77777776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s="7" customFormat="1" ht="13.5" thickTop="1">
      <c r="A12" s="15"/>
      <c r="B12" s="15"/>
      <c r="C12" s="31"/>
      <c r="D12" s="34"/>
      <c r="E12" s="40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13.5" thickBot="1">
      <c r="A13" s="25" t="s">
        <v>5</v>
      </c>
      <c r="B13" s="44"/>
      <c r="C13" s="32"/>
      <c r="D13" s="28"/>
      <c r="E13" s="30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3.5" thickBot="1">
      <c r="A14" s="41"/>
      <c r="B14" s="10" t="s">
        <v>6</v>
      </c>
      <c r="C14" s="47">
        <v>3836635</v>
      </c>
      <c r="D14" s="28"/>
      <c r="E14" s="25"/>
      <c r="G14" s="4" t="s">
        <v>24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s="7" customFormat="1" ht="13.5" thickBot="1">
      <c r="B15" s="14" t="s">
        <v>7</v>
      </c>
      <c r="C15" s="47">
        <v>230676</v>
      </c>
      <c r="D15" s="35"/>
      <c r="E15" s="38"/>
      <c r="G15" s="12" t="s">
        <v>25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s="7" customFormat="1" ht="13.5" thickBot="1">
      <c r="A16" s="12"/>
      <c r="B16" s="14" t="s">
        <v>8</v>
      </c>
      <c r="C16" s="47">
        <v>90537</v>
      </c>
      <c r="D16" s="35"/>
      <c r="E16" s="38"/>
      <c r="G16" s="12" t="s">
        <v>26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>
      <c r="A17" s="4"/>
      <c r="B17" s="4"/>
      <c r="C17" s="32"/>
      <c r="D17" s="28"/>
      <c r="E17" s="30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s="7" customFormat="1" ht="13.5" thickBot="1">
      <c r="A18" s="15"/>
      <c r="B18" s="13" t="s">
        <v>13</v>
      </c>
      <c r="C18" s="42">
        <f>SUM(C14:C16)</f>
        <v>4157848</v>
      </c>
      <c r="D18" s="34">
        <v>0.9</v>
      </c>
      <c r="E18" s="45">
        <f>C18/D18</f>
        <v>4619831.111111111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14" thickTop="1" thickBot="1">
      <c r="A19" s="4"/>
      <c r="B19" s="4"/>
      <c r="C19" s="32"/>
      <c r="D19" s="4"/>
      <c r="E19" s="30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s="7" customFormat="1" ht="13.5" thickBot="1">
      <c r="A20" s="15" t="s">
        <v>15</v>
      </c>
      <c r="B20" s="12"/>
      <c r="C20" s="47">
        <v>283714462</v>
      </c>
      <c r="D20" s="12"/>
      <c r="E20" s="38"/>
      <c r="G20" s="12" t="s">
        <v>27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13.5" thickBot="1">
      <c r="A21" s="2"/>
      <c r="B21" s="4"/>
      <c r="C21" s="32"/>
      <c r="D21" s="4"/>
      <c r="E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s="7" customFormat="1" ht="13.5" thickBot="1">
      <c r="A22" s="15" t="s">
        <v>16</v>
      </c>
      <c r="B22" s="15"/>
      <c r="C22" s="47">
        <v>270022456</v>
      </c>
      <c r="D22" s="12"/>
      <c r="E22" s="38"/>
      <c r="G22" s="12" t="s">
        <v>17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s="7" customFormat="1" ht="13.5" thickBot="1">
      <c r="A23" s="15"/>
      <c r="B23" s="12"/>
      <c r="C23" s="31"/>
      <c r="D23" s="12"/>
      <c r="E23" s="39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13.5" thickBot="1">
      <c r="A24" s="2" t="s">
        <v>18</v>
      </c>
      <c r="B24" s="4"/>
      <c r="C24" s="47">
        <v>2750812</v>
      </c>
      <c r="D24" s="4"/>
      <c r="E24" s="25"/>
      <c r="G24" s="4" t="s">
        <v>28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2"/>
      <c r="B25" s="4"/>
      <c r="C25" s="32"/>
      <c r="D25" s="4"/>
      <c r="E25" s="30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9" thickBot="1">
      <c r="A26" s="2"/>
      <c r="B26" s="24" t="s">
        <v>19</v>
      </c>
      <c r="C26" s="49">
        <f>C11+C18+C20+C22+C24</f>
        <v>736619714</v>
      </c>
      <c r="D26" s="34">
        <v>0.9</v>
      </c>
      <c r="E26" s="50">
        <f>C26/D26</f>
        <v>818466348.88888884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3.5" thickTop="1">
      <c r="A27" s="2"/>
      <c r="B27" s="2"/>
      <c r="C27" s="33"/>
      <c r="D27" s="2"/>
      <c r="E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20"/>
      <c r="B28" s="4"/>
      <c r="C28" s="31"/>
      <c r="D28" s="21"/>
      <c r="E28" s="25"/>
      <c r="F28" s="27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22"/>
      <c r="B29" s="5"/>
      <c r="C29" s="5"/>
      <c r="D29" s="5"/>
      <c r="E29" s="26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>
      <c r="A30" s="11"/>
      <c r="B30" s="11"/>
      <c r="C30" s="11"/>
    </row>
    <row r="31" spans="1:25" ht="18.5">
      <c r="E31" s="17" t="s">
        <v>3</v>
      </c>
    </row>
    <row r="32" spans="1:25">
      <c r="E32" s="16" t="s">
        <v>1</v>
      </c>
    </row>
    <row r="34" spans="3:27" ht="26">
      <c r="E34" s="23" t="s">
        <v>2</v>
      </c>
    </row>
    <row r="35" spans="3:27" ht="12.75" customHeight="1">
      <c r="F35" s="52" t="s">
        <v>29</v>
      </c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</row>
    <row r="36" spans="3:27"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</row>
    <row r="37" spans="3:27"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</row>
    <row r="38" spans="3:27"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</row>
    <row r="39" spans="3:27"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</row>
    <row r="40" spans="3:27"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</row>
    <row r="41" spans="3:27" ht="12.75" customHeight="1">
      <c r="F41" s="52" t="s">
        <v>30</v>
      </c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</row>
    <row r="42" spans="3:27"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</row>
    <row r="43" spans="3:27" ht="12.75" customHeight="1">
      <c r="F43" s="52" t="s">
        <v>31</v>
      </c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</row>
    <row r="44" spans="3:27"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</row>
    <row r="45" spans="3:27">
      <c r="F45" s="54" t="s">
        <v>32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</row>
    <row r="46" spans="3:27">
      <c r="F46" s="54" t="s">
        <v>33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</row>
    <row r="47" spans="3:27">
      <c r="C47" s="4"/>
      <c r="D47" s="4"/>
      <c r="E47" s="4"/>
      <c r="F47" s="51" t="s">
        <v>34</v>
      </c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4"/>
      <c r="AA47" s="4"/>
    </row>
    <row r="48" spans="3:27" ht="27" customHeight="1">
      <c r="C48" s="4"/>
      <c r="D48" s="4"/>
      <c r="E48" s="4"/>
      <c r="F48" s="55" t="s">
        <v>35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4"/>
      <c r="AA48" s="4"/>
    </row>
    <row r="49" spans="3:27">
      <c r="C49" s="4"/>
      <c r="D49" s="4"/>
      <c r="E49" s="4"/>
      <c r="F49" s="56" t="s">
        <v>38</v>
      </c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4"/>
      <c r="AA49" s="4"/>
    </row>
    <row r="50" spans="3:27">
      <c r="C50" s="4"/>
      <c r="D50" s="4"/>
      <c r="E50" s="4"/>
      <c r="F50" s="57" t="s">
        <v>36</v>
      </c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4"/>
      <c r="AA50" s="4"/>
    </row>
    <row r="51" spans="3:27">
      <c r="C51" s="4"/>
      <c r="D51" s="4"/>
      <c r="E51" s="4"/>
      <c r="F51" s="51" t="s">
        <v>37</v>
      </c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4"/>
      <c r="AA51" s="4"/>
    </row>
    <row r="52" spans="3:27" ht="22.5" customHeight="1">
      <c r="C52" s="4"/>
      <c r="D52" s="4"/>
      <c r="E52" s="4"/>
      <c r="F52" s="58" t="s">
        <v>39</v>
      </c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4"/>
      <c r="Z52" s="4"/>
      <c r="AA52" s="4"/>
    </row>
    <row r="53" spans="3:27" ht="29" customHeight="1">
      <c r="C53" s="4"/>
      <c r="D53" s="4"/>
      <c r="E53" s="4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4"/>
      <c r="Z53" s="4"/>
      <c r="AA53" s="4"/>
    </row>
    <row r="54" spans="3:27">
      <c r="C54" s="4"/>
      <c r="D54" s="4"/>
      <c r="E54" s="4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4"/>
      <c r="Z54" s="4"/>
      <c r="AA54" s="4"/>
    </row>
    <row r="55" spans="3:27">
      <c r="C55" s="4"/>
      <c r="D55" s="4"/>
      <c r="E55" s="4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4"/>
      <c r="Z55" s="4"/>
      <c r="AA55" s="4"/>
    </row>
  </sheetData>
  <mergeCells count="11">
    <mergeCell ref="F48:Y48"/>
    <mergeCell ref="F49:Y49"/>
    <mergeCell ref="F50:Y50"/>
    <mergeCell ref="F51:Y51"/>
    <mergeCell ref="F52:X55"/>
    <mergeCell ref="F47:Y47"/>
    <mergeCell ref="F35:Y40"/>
    <mergeCell ref="F41:Y42"/>
    <mergeCell ref="F43:Y44"/>
    <mergeCell ref="F45:Y45"/>
    <mergeCell ref="F46:Y46"/>
  </mergeCells>
  <pageMargins left="0.70866141732283472" right="0.70866141732283472" top="0.74803149606299213" bottom="0.74803149606299213" header="0.31496062992125984" footer="0.31496062992125984"/>
  <pageSetup paperSize="8" scale="72" orientation="landscape" r:id="rId1"/>
  <headerFooter alignWithMargins="0">
    <oddHeader>&amp;LIFPI Market Research&amp;RIFPI Digital Sales Revenue Collections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Digitális értékesítések</vt:lpstr>
      <vt:lpstr>'Digitális értékesítések'!Nyomtatási_terület</vt:lpstr>
    </vt:vector>
  </TitlesOfParts>
  <Company>Risa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Nishal</dc:creator>
  <cp:lastModifiedBy>Svoboda Ádám</cp:lastModifiedBy>
  <cp:lastPrinted>2013-12-16T09:52:39Z</cp:lastPrinted>
  <dcterms:created xsi:type="dcterms:W3CDTF">2012-01-26T12:41:39Z</dcterms:created>
  <dcterms:modified xsi:type="dcterms:W3CDTF">2015-04-27T16:14:02Z</dcterms:modified>
</cp:coreProperties>
</file>